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1775" windowHeight="7545"/>
  </bookViews>
  <sheets>
    <sheet name="附表13市对县区政府性基金转移支付" sheetId="1" r:id="rId1"/>
  </sheets>
  <definedNames>
    <definedName name="_xlnm._FilterDatabase" localSheetId="0" hidden="1">附表13市对县区政府性基金转移支付!$A$4:$E$32</definedName>
  </definedNames>
  <calcPr calcId="124519"/>
</workbook>
</file>

<file path=xl/calcChain.xml><?xml version="1.0" encoding="utf-8"?>
<calcChain xmlns="http://schemas.openxmlformats.org/spreadsheetml/2006/main">
  <c r="E32" i="1"/>
  <c r="C32"/>
  <c r="B32"/>
  <c r="C30"/>
  <c r="C17"/>
  <c r="C12"/>
  <c r="C9"/>
  <c r="C8"/>
  <c r="C7"/>
</calcChain>
</file>

<file path=xl/sharedStrings.xml><?xml version="1.0" encoding="utf-8"?>
<sst xmlns="http://schemas.openxmlformats.org/spreadsheetml/2006/main" count="52" uniqueCount="47">
  <si>
    <t>附表13</t>
  </si>
  <si>
    <t>2019年市对县区政府性基金转移支付决算表</t>
  </si>
  <si>
    <t>单位：万元</t>
  </si>
  <si>
    <t>项   目</t>
  </si>
  <si>
    <t>决算数</t>
  </si>
  <si>
    <t>决算数为上年决算数的%</t>
  </si>
  <si>
    <t>核电站乏燃料处理处置基金支出</t>
  </si>
  <si>
    <t>国家电影事业发展专项资金相关支出</t>
  </si>
  <si>
    <t>国家电影事业发展专项资金支出</t>
  </si>
  <si>
    <t>旅游发展基金支出</t>
  </si>
  <si>
    <t>大中型水库移民后期扶持基金支出</t>
  </si>
  <si>
    <t>小型水库移民扶助基金相关支出</t>
  </si>
  <si>
    <t>小型水库移民扶助基金支出</t>
  </si>
  <si>
    <t>可再生能源电价附加收入安排的支出</t>
  </si>
  <si>
    <t>废弃电器电子产品处理基金支出</t>
  </si>
  <si>
    <t>国有土地使用权出让相关支出</t>
  </si>
  <si>
    <t>国有土地使用权出让支出</t>
  </si>
  <si>
    <t>国有土地收益基金相关支出</t>
  </si>
  <si>
    <t>国有土地收益基金支出</t>
  </si>
  <si>
    <t>农业土地开发资金相关支出</t>
  </si>
  <si>
    <t>农业土地开发资金支出</t>
  </si>
  <si>
    <t>城市基础设施配套费相关支出</t>
  </si>
  <si>
    <t>城市基础设施配套费安排的支出</t>
  </si>
  <si>
    <t>污水处理费相关支出</t>
  </si>
  <si>
    <t>污水处理费及对应专项债务收入安排的支出</t>
  </si>
  <si>
    <t>大中型水库库区基金相关支出</t>
  </si>
  <si>
    <t>大中型水库库区基金支出</t>
  </si>
  <si>
    <t>三峡水库库区基金支出</t>
  </si>
  <si>
    <t>国家重大水利工程建设基金相关支出</t>
  </si>
  <si>
    <t>国家重大水利工程建设基金支出</t>
  </si>
  <si>
    <t>海南省高等级公路车辆通行附加费相关支出</t>
  </si>
  <si>
    <t>车辆通行费安排的支出</t>
  </si>
  <si>
    <t>车辆通行费相关支出</t>
  </si>
  <si>
    <t>港口建设费相关支出</t>
  </si>
  <si>
    <t>铁路建设基金支出</t>
  </si>
  <si>
    <t>船舶油污损害赔偿基金支出</t>
  </si>
  <si>
    <t>民航发展基金支出</t>
  </si>
  <si>
    <t>农网还贷资金支出</t>
  </si>
  <si>
    <t>散装水泥专项资金支出</t>
  </si>
  <si>
    <t>中央特别国债经营基金支出</t>
  </si>
  <si>
    <t>新型墙体材料专项基金支出</t>
  </si>
  <si>
    <t>中央特别国债经营基金财务支出</t>
  </si>
  <si>
    <t>彩票发行销售机构业务费安排的支出</t>
  </si>
  <si>
    <t>彩票公益金安排的支出</t>
  </si>
  <si>
    <t>其他政府性基金相关支出</t>
  </si>
  <si>
    <t>其他政府性基金支出</t>
  </si>
  <si>
    <t>合    计</t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</si>
</sst>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8"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color indexed="8"/>
      <name val="黑体"/>
      <family val="3"/>
      <charset val="134"/>
    </font>
    <font>
      <sz val="9"/>
      <name val="宋体"/>
      <family val="3"/>
      <charset val="134"/>
    </font>
    <font>
      <sz val="20"/>
      <color indexed="8"/>
      <name val="方正小标宋简体"/>
      <family val="4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0" fontId="6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/>
    <xf numFmtId="0" fontId="7" fillId="0" borderId="0"/>
  </cellStyleXfs>
  <cellXfs count="17">
    <xf numFmtId="0" fontId="0" fillId="0" borderId="0" xfId="0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left" vertical="center"/>
    </xf>
    <xf numFmtId="176" fontId="5" fillId="0" borderId="4" xfId="0" applyNumberFormat="1" applyFont="1" applyFill="1" applyBorder="1" applyAlignment="1" applyProtection="1">
      <alignment horizontal="right" vertical="center" wrapText="1"/>
    </xf>
    <xf numFmtId="177" fontId="5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Alignment="1"/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176" fontId="5" fillId="0" borderId="6" xfId="0" applyNumberFormat="1" applyFont="1" applyFill="1" applyBorder="1" applyAlignment="1" applyProtection="1">
      <alignment horizontal="right" vertical="center" wrapText="1"/>
    </xf>
    <xf numFmtId="177" fontId="5" fillId="0" borderId="6" xfId="0" applyNumberFormat="1" applyFont="1" applyFill="1" applyBorder="1" applyAlignment="1" applyProtection="1">
      <alignment horizontal="right" vertical="center" wrapText="1"/>
    </xf>
  </cellXfs>
  <cellStyles count="11">
    <cellStyle name="百分比 2" xfId="1"/>
    <cellStyle name="常规" xfId="0" builtinId="0"/>
    <cellStyle name="常规 17" xfId="2"/>
    <cellStyle name="常规 2" xfId="3"/>
    <cellStyle name="常规 2 2" xfId="4"/>
    <cellStyle name="常规 3" xfId="5"/>
    <cellStyle name="常规 4" xfId="6"/>
    <cellStyle name="常规 48" xfId="7"/>
    <cellStyle name="常规 5" xfId="8"/>
    <cellStyle name="常规 6" xfId="9"/>
    <cellStyle name="常规 7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37"/>
  <sheetViews>
    <sheetView showGridLines="0" tabSelected="1" topLeftCell="A25" workbookViewId="0">
      <selection activeCell="B33" sqref="B33"/>
    </sheetView>
  </sheetViews>
  <sheetFormatPr defaultRowHeight="13.5"/>
  <cols>
    <col min="1" max="1" width="50.625" style="8" customWidth="1"/>
    <col min="2" max="3" width="15.625" style="8" customWidth="1"/>
    <col min="4" max="4" width="37.25" style="8" hidden="1" customWidth="1"/>
    <col min="5" max="5" width="9" style="8" hidden="1" customWidth="1"/>
    <col min="6" max="16384" width="9" style="8"/>
  </cols>
  <sheetData>
    <row r="1" spans="1:5" customFormat="1" ht="22.5" customHeight="1">
      <c r="A1" s="1" t="s">
        <v>0</v>
      </c>
    </row>
    <row r="2" spans="1:5" customFormat="1" ht="31.5" customHeight="1">
      <c r="A2" s="2" t="s">
        <v>1</v>
      </c>
      <c r="B2" s="2"/>
      <c r="C2" s="2"/>
    </row>
    <row r="3" spans="1:5" customFormat="1" ht="19.5" customHeight="1" thickBot="1">
      <c r="A3" s="3"/>
      <c r="B3" s="3"/>
      <c r="C3" s="4" t="s">
        <v>2</v>
      </c>
    </row>
    <row r="4" spans="1:5" ht="48" customHeight="1">
      <c r="A4" s="5" t="s">
        <v>3</v>
      </c>
      <c r="B4" s="6" t="s">
        <v>4</v>
      </c>
      <c r="C4" s="7" t="s">
        <v>5</v>
      </c>
    </row>
    <row r="5" spans="1:5" s="12" customFormat="1" ht="23.25" customHeight="1">
      <c r="A5" s="9" t="s">
        <v>6</v>
      </c>
      <c r="B5" s="10">
        <v>0</v>
      </c>
      <c r="C5" s="11"/>
    </row>
    <row r="6" spans="1:5" s="12" customFormat="1" ht="23.25" customHeight="1">
      <c r="A6" s="9" t="s">
        <v>7</v>
      </c>
      <c r="B6" s="10">
        <v>0</v>
      </c>
      <c r="C6" s="11"/>
      <c r="D6" s="12" t="s">
        <v>8</v>
      </c>
    </row>
    <row r="7" spans="1:5" s="12" customFormat="1" ht="23.25" customHeight="1">
      <c r="A7" s="9" t="s">
        <v>9</v>
      </c>
      <c r="B7" s="10">
        <v>525</v>
      </c>
      <c r="C7" s="11">
        <f>B7/E7*100</f>
        <v>100.1908396946565</v>
      </c>
      <c r="D7" s="12" t="s">
        <v>9</v>
      </c>
      <c r="E7" s="12">
        <v>524</v>
      </c>
    </row>
    <row r="8" spans="1:5" s="12" customFormat="1" ht="23.25" customHeight="1">
      <c r="A8" s="9" t="s">
        <v>10</v>
      </c>
      <c r="B8" s="10">
        <v>550</v>
      </c>
      <c r="C8" s="11">
        <f>B8/E8*100</f>
        <v>212.35521235521239</v>
      </c>
      <c r="D8" s="12" t="s">
        <v>10</v>
      </c>
      <c r="E8" s="12">
        <v>259</v>
      </c>
    </row>
    <row r="9" spans="1:5" s="12" customFormat="1" ht="23.25" customHeight="1">
      <c r="A9" s="9" t="s">
        <v>11</v>
      </c>
      <c r="B9" s="10">
        <v>49</v>
      </c>
      <c r="C9" s="11">
        <f>B9/E9*100</f>
        <v>56.321839080459768</v>
      </c>
      <c r="D9" s="12" t="s">
        <v>12</v>
      </c>
      <c r="E9" s="12">
        <v>87</v>
      </c>
    </row>
    <row r="10" spans="1:5" s="12" customFormat="1" ht="23.25" customHeight="1">
      <c r="A10" s="9" t="s">
        <v>13</v>
      </c>
      <c r="B10" s="10">
        <v>0</v>
      </c>
      <c r="C10" s="11"/>
    </row>
    <row r="11" spans="1:5" s="12" customFormat="1" ht="23.25" customHeight="1">
      <c r="A11" s="9" t="s">
        <v>14</v>
      </c>
      <c r="B11" s="10">
        <v>0</v>
      </c>
      <c r="C11" s="11"/>
    </row>
    <row r="12" spans="1:5" s="12" customFormat="1" ht="23.25" customHeight="1">
      <c r="A12" s="9" t="s">
        <v>15</v>
      </c>
      <c r="B12" s="10">
        <v>0</v>
      </c>
      <c r="C12" s="11">
        <f>B12/E12*100</f>
        <v>0</v>
      </c>
      <c r="D12" s="12" t="s">
        <v>16</v>
      </c>
      <c r="E12" s="12">
        <v>4309</v>
      </c>
    </row>
    <row r="13" spans="1:5" s="12" customFormat="1" ht="23.25" customHeight="1">
      <c r="A13" s="9" t="s">
        <v>17</v>
      </c>
      <c r="B13" s="10">
        <v>0</v>
      </c>
      <c r="C13" s="11"/>
      <c r="D13" s="12" t="s">
        <v>18</v>
      </c>
    </row>
    <row r="14" spans="1:5" s="12" customFormat="1" ht="23.25" customHeight="1">
      <c r="A14" s="9" t="s">
        <v>19</v>
      </c>
      <c r="B14" s="10">
        <v>0</v>
      </c>
      <c r="C14" s="11"/>
      <c r="D14" s="12" t="s">
        <v>20</v>
      </c>
    </row>
    <row r="15" spans="1:5" s="12" customFormat="1" ht="23.25" customHeight="1">
      <c r="A15" s="9" t="s">
        <v>21</v>
      </c>
      <c r="B15" s="10">
        <v>0</v>
      </c>
      <c r="C15" s="11"/>
      <c r="D15" s="12" t="s">
        <v>22</v>
      </c>
    </row>
    <row r="16" spans="1:5" s="12" customFormat="1" ht="23.25" customHeight="1">
      <c r="A16" s="9" t="s">
        <v>23</v>
      </c>
      <c r="B16" s="10">
        <v>0</v>
      </c>
      <c r="C16" s="11"/>
      <c r="D16" s="12" t="s">
        <v>24</v>
      </c>
    </row>
    <row r="17" spans="1:5" s="12" customFormat="1" ht="23.25" customHeight="1">
      <c r="A17" s="9" t="s">
        <v>25</v>
      </c>
      <c r="B17" s="10">
        <v>741</v>
      </c>
      <c r="C17" s="11">
        <f>B17/E17*100</f>
        <v>166.51685393258427</v>
      </c>
      <c r="D17" s="12" t="s">
        <v>26</v>
      </c>
      <c r="E17" s="12">
        <v>445</v>
      </c>
    </row>
    <row r="18" spans="1:5" s="12" customFormat="1" ht="23.25" customHeight="1">
      <c r="A18" s="9" t="s">
        <v>27</v>
      </c>
      <c r="B18" s="10">
        <v>0</v>
      </c>
      <c r="C18" s="11"/>
    </row>
    <row r="19" spans="1:5" s="12" customFormat="1" ht="23.25" customHeight="1">
      <c r="A19" s="9" t="s">
        <v>28</v>
      </c>
      <c r="B19" s="10">
        <v>0</v>
      </c>
      <c r="C19" s="11"/>
      <c r="D19" s="12" t="s">
        <v>29</v>
      </c>
    </row>
    <row r="20" spans="1:5" s="12" customFormat="1" ht="23.25" customHeight="1">
      <c r="A20" s="9" t="s">
        <v>30</v>
      </c>
      <c r="B20" s="10">
        <v>0</v>
      </c>
      <c r="C20" s="11"/>
      <c r="D20" s="12" t="s">
        <v>31</v>
      </c>
    </row>
    <row r="21" spans="1:5" s="12" customFormat="1" ht="23.25" customHeight="1">
      <c r="A21" s="9" t="s">
        <v>32</v>
      </c>
      <c r="B21" s="10">
        <v>0</v>
      </c>
      <c r="C21" s="11"/>
      <c r="E21" s="8"/>
    </row>
    <row r="22" spans="1:5" s="12" customFormat="1" ht="23.25" customHeight="1">
      <c r="A22" s="9" t="s">
        <v>33</v>
      </c>
      <c r="B22" s="10"/>
      <c r="C22" s="11"/>
      <c r="E22" s="8"/>
    </row>
    <row r="23" spans="1:5" s="12" customFormat="1" ht="23.25" customHeight="1">
      <c r="A23" s="13" t="s">
        <v>34</v>
      </c>
      <c r="B23" s="10">
        <v>0</v>
      </c>
      <c r="C23" s="11"/>
      <c r="E23" s="8"/>
    </row>
    <row r="24" spans="1:5" s="12" customFormat="1" ht="23.25" customHeight="1">
      <c r="A24" s="13" t="s">
        <v>35</v>
      </c>
      <c r="B24" s="10">
        <v>0</v>
      </c>
      <c r="C24" s="11"/>
      <c r="E24" s="8"/>
    </row>
    <row r="25" spans="1:5" s="12" customFormat="1" ht="23.25" customHeight="1">
      <c r="A25" s="13" t="s">
        <v>36</v>
      </c>
      <c r="B25" s="10">
        <v>0</v>
      </c>
      <c r="C25" s="11"/>
      <c r="D25" s="12" t="s">
        <v>36</v>
      </c>
    </row>
    <row r="26" spans="1:5" s="12" customFormat="1" ht="23.25" customHeight="1">
      <c r="A26" s="13" t="s">
        <v>37</v>
      </c>
      <c r="B26" s="10">
        <v>0</v>
      </c>
      <c r="C26" s="11"/>
      <c r="D26" s="12" t="s">
        <v>38</v>
      </c>
    </row>
    <row r="27" spans="1:5" s="12" customFormat="1" ht="23.25" customHeight="1">
      <c r="A27" s="13" t="s">
        <v>39</v>
      </c>
      <c r="B27" s="10">
        <v>0</v>
      </c>
      <c r="C27" s="11"/>
      <c r="D27" s="12" t="s">
        <v>40</v>
      </c>
    </row>
    <row r="28" spans="1:5" s="12" customFormat="1" ht="23.25" customHeight="1">
      <c r="A28" s="13" t="s">
        <v>41</v>
      </c>
      <c r="B28" s="10">
        <v>0</v>
      </c>
      <c r="C28" s="11"/>
    </row>
    <row r="29" spans="1:5" s="12" customFormat="1" ht="23.25" customHeight="1">
      <c r="A29" s="13" t="s">
        <v>42</v>
      </c>
      <c r="B29" s="10">
        <v>0</v>
      </c>
      <c r="C29" s="11"/>
      <c r="D29" s="12" t="s">
        <v>42</v>
      </c>
    </row>
    <row r="30" spans="1:5" s="12" customFormat="1" ht="23.25" customHeight="1">
      <c r="A30" s="13" t="s">
        <v>43</v>
      </c>
      <c r="B30" s="10">
        <v>6824</v>
      </c>
      <c r="C30" s="11">
        <f>B30/E30*100</f>
        <v>134.59566074950692</v>
      </c>
      <c r="D30" s="12" t="s">
        <v>43</v>
      </c>
      <c r="E30" s="12">
        <v>5070</v>
      </c>
    </row>
    <row r="31" spans="1:5" s="12" customFormat="1" ht="23.25" customHeight="1">
      <c r="A31" s="13" t="s">
        <v>44</v>
      </c>
      <c r="B31" s="10">
        <v>0</v>
      </c>
      <c r="C31" s="11"/>
      <c r="D31" s="12" t="s">
        <v>45</v>
      </c>
    </row>
    <row r="32" spans="1:5" s="12" customFormat="1" ht="23.25" customHeight="1" thickBot="1">
      <c r="A32" s="14" t="s">
        <v>46</v>
      </c>
      <c r="B32" s="15">
        <f>SUM(B5:B31)</f>
        <v>8689</v>
      </c>
      <c r="C32" s="16">
        <f>B32/E32*100</f>
        <v>154.49857752489331</v>
      </c>
      <c r="E32" s="15">
        <f>SUM(E5:E22)</f>
        <v>5624</v>
      </c>
    </row>
    <row r="33" spans="4:5">
      <c r="D33" s="12"/>
      <c r="E33" s="12"/>
    </row>
    <row r="34" spans="4:5">
      <c r="D34" s="12"/>
      <c r="E34" s="12"/>
    </row>
    <row r="35" spans="4:5">
      <c r="D35" s="12"/>
      <c r="E35" s="12"/>
    </row>
    <row r="36" spans="4:5">
      <c r="D36" s="12"/>
      <c r="E36" s="12"/>
    </row>
    <row r="37" spans="4:5">
      <c r="D37" s="12"/>
      <c r="E37" s="12"/>
    </row>
  </sheetData>
  <autoFilter ref="A4:E32"/>
  <mergeCells count="1">
    <mergeCell ref="A2:C2"/>
  </mergeCells>
  <phoneticPr fontId="3" type="noConversion"/>
  <printOptions horizontalCentered="1"/>
  <pageMargins left="0.78740157480314965" right="0.78740157480314965" top="0.98425196850393715" bottom="0.98425196850393715" header="0.31496062992125984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附表13市对县区政府性基金转移支付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2020-08-18T02:33:36Z</dcterms:created>
  <dcterms:modified xsi:type="dcterms:W3CDTF">2020-08-18T02:34:03Z</dcterms:modified>
</cp:coreProperties>
</file>