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Sheet1" sheetId="1" r:id="rId1"/>
    <sheet name="Sheet2" sheetId="2" r:id="rId2"/>
    <sheet name="Sheet3" sheetId="3" r:id="rId3"/>
    <sheet name="Sheet4" sheetId="4" r:id="rId4"/>
  </sheets>
  <definedNames>
    <definedName name="_xlnm._FilterDatabase" localSheetId="0" hidden="1">Sheet1!$A$2:$G$24</definedName>
    <definedName name="_xlnm._FilterDatabase" localSheetId="3" hidden="1">Sheet4!$A$4:$I$22</definedName>
  </definedNames>
  <calcPr calcId="144525"/>
</workbook>
</file>

<file path=xl/sharedStrings.xml><?xml version="1.0" encoding="utf-8"?>
<sst xmlns="http://schemas.openxmlformats.org/spreadsheetml/2006/main" count="272" uniqueCount="96">
  <si>
    <t>2021年度住宅用地供应计划宗地表</t>
  </si>
  <si>
    <t>宗地编号</t>
  </si>
  <si>
    <t>宗地坐落</t>
  </si>
  <si>
    <t>宗地面积</t>
  </si>
  <si>
    <t>住宅用地类型</t>
  </si>
  <si>
    <t>供应方式</t>
  </si>
  <si>
    <t>计划供应时间</t>
  </si>
  <si>
    <t>备注</t>
  </si>
  <si>
    <t>凉州区天祝支路北侧</t>
  </si>
  <si>
    <t>商品住宅用地</t>
  </si>
  <si>
    <t>公开方式</t>
  </si>
  <si>
    <t>凉州区振兴巷东侧</t>
  </si>
  <si>
    <t>保障性住房</t>
  </si>
  <si>
    <t>挂牌</t>
  </si>
  <si>
    <t>凉州区和平大道西侧</t>
  </si>
  <si>
    <t>安置性住房</t>
  </si>
  <si>
    <t>凉州区汉武大道南侧</t>
  </si>
  <si>
    <t>凉州区北关中路西侧</t>
  </si>
  <si>
    <t>凉州区新建路南侧</t>
  </si>
  <si>
    <t>市</t>
  </si>
  <si>
    <t>凉州区杏林路西侧</t>
  </si>
  <si>
    <t>凉州区天颐大道北侧</t>
  </si>
  <si>
    <t>凉州区学府路东侧</t>
  </si>
  <si>
    <t>凉州区民勤路东侧</t>
  </si>
  <si>
    <t>凉州区迎宾路西侧</t>
  </si>
  <si>
    <t>凉州区宣武街南侧</t>
  </si>
  <si>
    <t>凉州区和平大道东侧</t>
  </si>
  <si>
    <t>凉州区海上街南侧</t>
  </si>
  <si>
    <t>凉州区汉武大道北侧</t>
  </si>
  <si>
    <t>凉州区古浪街南侧</t>
  </si>
  <si>
    <t>凉州区凉都大道东侧</t>
  </si>
  <si>
    <t>凉州区惠民路东侧</t>
  </si>
  <si>
    <t>W（2021）1号</t>
  </si>
  <si>
    <t>W（2021）2号</t>
  </si>
  <si>
    <t>W（2021）3号</t>
  </si>
  <si>
    <t>W（2021）4号</t>
  </si>
  <si>
    <t>L（2021）1号</t>
  </si>
  <si>
    <t>L（2021）2号</t>
  </si>
  <si>
    <t>L（2021）3号</t>
  </si>
  <si>
    <t>L（2021）4号</t>
  </si>
  <si>
    <t>L（2021）7号</t>
  </si>
  <si>
    <t>L（2021）8号</t>
  </si>
  <si>
    <t>L（2021）6号</t>
  </si>
  <si>
    <t>L（2021）5号</t>
  </si>
  <si>
    <t>L（2021）12号</t>
  </si>
  <si>
    <t>L（2021）10号</t>
  </si>
  <si>
    <t>L（2021）11号</t>
  </si>
  <si>
    <t>L（2021）9号</t>
  </si>
  <si>
    <t>L（2021）13号</t>
  </si>
  <si>
    <t>L（2021）14号</t>
  </si>
  <si>
    <t>L（2021）15号</t>
  </si>
  <si>
    <t>L（2021）16号</t>
  </si>
  <si>
    <t>L（2021）17号</t>
  </si>
  <si>
    <t>L（2021）18号</t>
  </si>
  <si>
    <t>附件1</t>
  </si>
  <si>
    <t>武威市2021年度住宅用地供应计划表</t>
  </si>
  <si>
    <t>单位：公顷</t>
  </si>
  <si>
    <t>市（县）</t>
  </si>
  <si>
    <t>总量</t>
  </si>
  <si>
    <t>产权住宅用地</t>
  </si>
  <si>
    <t>租赁住宅用地</t>
  </si>
  <si>
    <t>其他住宅用地</t>
  </si>
  <si>
    <t>共有产权住宅用地</t>
  </si>
  <si>
    <t>小计</t>
  </si>
  <si>
    <t>保障性租赁住宅用地</t>
  </si>
  <si>
    <t>市场化租赁住宅用地</t>
  </si>
  <si>
    <t>合计</t>
  </si>
  <si>
    <t>市本级</t>
  </si>
  <si>
    <t>凉州区</t>
  </si>
  <si>
    <t>注：
1.本示范文本及样式表格，是对《国土资源部关于印发&lt;国有建设用地供应计划编制规范&gt;（试行）的通知》（国土资发〔2010〕117号）的补充，住宅用地的土地性质为国有建设用地。
2.住宅用地类型按照产权性质，划分为产权住宅用地、租赁住宅用地、其他住宅用地。其中，其他住宅用地是指无法归类到前两大类的住宅用地，如回迁安置房用地等。
3.租赁住宅用地分为保障性租赁住宅用地和市场化租赁住宅用地，其中保障性租赁住宅用地包括用于建设公租房等带有保障性质的租赁住宅用地，其余为市场化租赁住宅用地。在土地来源上，包括通过集中建设或者配建方式新增供应的土地，不含通过改建等方式盘活的存量土地。
4.大城市供应的租赁住宅用地一般不低于住宅用地总面积的10%。</t>
  </si>
  <si>
    <t>附表2</t>
  </si>
  <si>
    <t>武威市2022年度住宅用地供应计划宗地表</t>
  </si>
  <si>
    <t>单位：平方米</t>
  </si>
  <si>
    <t>序号</t>
  </si>
  <si>
    <t>W（2022）1号</t>
  </si>
  <si>
    <t>凉州区体育馆南侧</t>
  </si>
  <si>
    <t>招拍挂方式</t>
  </si>
  <si>
    <t>W（2022）2号</t>
  </si>
  <si>
    <t>W（2022）3号</t>
  </si>
  <si>
    <t>凉州区建隆大酒店北侧</t>
  </si>
  <si>
    <t>W（2022）4号</t>
  </si>
  <si>
    <t>凉州区火车站北侧</t>
  </si>
  <si>
    <t>W（2022）5号</t>
  </si>
  <si>
    <t>凉州区祁连大道南侧</t>
  </si>
  <si>
    <t>凉州区武安东街北侧</t>
  </si>
  <si>
    <t>凉州区第五幼儿园西侧</t>
  </si>
  <si>
    <t>凉州区凉都大道西侧</t>
  </si>
  <si>
    <t>划拨方式</t>
  </si>
  <si>
    <t>凉州区海藏路西侧</t>
  </si>
  <si>
    <t>协议方式</t>
  </si>
  <si>
    <t>凉州区雷台东路南侧</t>
  </si>
  <si>
    <t>凉州区民勤路西侧</t>
  </si>
  <si>
    <t>凉州区清水路东侧</t>
  </si>
  <si>
    <t>凉州区荣华街新关村</t>
  </si>
  <si>
    <t>凉州区二十五中东侧</t>
  </si>
  <si>
    <t>注：
1.各地根据本地区情况，可选填此表。
2.住宅用地类型按附表1的分类（商品住宅用地、共有产权住宅用地、保障性租赁住宅用地、市场化租赁住宅用地、其他住宅用地）填写。</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</si>
</sst>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F800]dddd\,\ mmmm\ dd\,\ yyyy"/>
    <numFmt numFmtId="177" formatCode="0.00_ "/>
  </numFmts>
  <fonts count="27">
    <font>
      <sz val="11"/>
      <color theme="1"/>
      <name val="等线"/>
      <charset val="134"/>
      <scheme val="minor"/>
    </font>
    <font>
      <sz val="12"/>
      <color theme="1"/>
      <name val="等线"/>
      <charset val="134"/>
      <scheme val="minor"/>
    </font>
    <font>
      <sz val="14"/>
      <color theme="1"/>
      <name val="黑体"/>
      <charset val="134"/>
    </font>
    <font>
      <sz val="20"/>
      <color theme="1"/>
      <name val="方正小标宋_GBK"/>
      <charset val="134"/>
    </font>
    <font>
      <sz val="12"/>
      <color theme="1"/>
      <name val="宋体"/>
      <charset val="134"/>
    </font>
    <font>
      <sz val="12"/>
      <name val="宋体"/>
      <charset val="134"/>
    </font>
    <font>
      <sz val="20"/>
      <color theme="1"/>
      <name val="方正小标宋简体"/>
      <charset val="134"/>
    </font>
    <font>
      <sz val="10"/>
      <color theme="1"/>
      <name val="Times New Roman"/>
      <charset val="134"/>
    </font>
    <font>
      <b/>
      <sz val="15"/>
      <color theme="3"/>
      <name val="等线"/>
      <charset val="134"/>
      <scheme val="minor"/>
    </font>
    <font>
      <b/>
      <sz val="18"/>
      <color theme="3"/>
      <name val="等线"/>
      <charset val="134"/>
      <scheme val="minor"/>
    </font>
    <font>
      <b/>
      <sz val="11"/>
      <color theme="3"/>
      <name val="等线"/>
      <charset val="134"/>
      <scheme val="minor"/>
    </font>
    <font>
      <u/>
      <sz val="11"/>
      <color rgb="FF800080"/>
      <name val="等线"/>
      <charset val="0"/>
      <scheme val="minor"/>
    </font>
    <font>
      <b/>
      <sz val="11"/>
      <color theme="1"/>
      <name val="等线"/>
      <charset val="0"/>
      <scheme val="minor"/>
    </font>
    <font>
      <sz val="11"/>
      <color rgb="FF9C0006"/>
      <name val="等线"/>
      <charset val="0"/>
      <scheme val="minor"/>
    </font>
    <font>
      <sz val="11"/>
      <color theme="0"/>
      <name val="等线"/>
      <charset val="0"/>
      <scheme val="minor"/>
    </font>
    <font>
      <sz val="11"/>
      <color theme="1"/>
      <name val="等线"/>
      <charset val="0"/>
      <scheme val="minor"/>
    </font>
    <font>
      <u/>
      <sz val="11"/>
      <color rgb="FF0000FF"/>
      <name val="等线"/>
      <charset val="0"/>
      <scheme val="minor"/>
    </font>
    <font>
      <sz val="11"/>
      <color rgb="FF3F3F76"/>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s>
  <borders count="10">
    <border>
      <left/>
      <right/>
      <top/>
      <bottom/>
      <diagonal/>
    </border>
    <border>
      <left style="medium">
        <color auto="1"/>
      </left>
      <right style="medium">
        <color auto="1"/>
      </right>
      <top style="medium">
        <color auto="1"/>
      </top>
      <bottom style="medium">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13" fillId="2" borderId="0" applyNumberFormat="0" applyBorder="0" applyAlignment="0" applyProtection="0">
      <alignment vertical="center"/>
    </xf>
    <xf numFmtId="43" fontId="0" fillId="0" borderId="0" applyFont="0" applyFill="0" applyBorder="0" applyAlignment="0" applyProtection="0">
      <alignment vertical="center"/>
    </xf>
    <xf numFmtId="0" fontId="14"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2" borderId="6" applyNumberFormat="0" applyFont="0" applyAlignment="0" applyProtection="0">
      <alignment vertical="center"/>
    </xf>
    <xf numFmtId="0" fontId="14" fillId="7"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2" applyNumberFormat="0" applyFill="0" applyAlignment="0" applyProtection="0">
      <alignment vertical="center"/>
    </xf>
    <xf numFmtId="0" fontId="18" fillId="0" borderId="2" applyNumberFormat="0" applyFill="0" applyAlignment="0" applyProtection="0">
      <alignment vertical="center"/>
    </xf>
    <xf numFmtId="0" fontId="14" fillId="14" borderId="0" applyNumberFormat="0" applyBorder="0" applyAlignment="0" applyProtection="0">
      <alignment vertical="center"/>
    </xf>
    <xf numFmtId="0" fontId="10" fillId="0" borderId="5" applyNumberFormat="0" applyFill="0" applyAlignment="0" applyProtection="0">
      <alignment vertical="center"/>
    </xf>
    <xf numFmtId="0" fontId="14" fillId="3" borderId="0" applyNumberFormat="0" applyBorder="0" applyAlignment="0" applyProtection="0">
      <alignment vertical="center"/>
    </xf>
    <xf numFmtId="0" fontId="21" fillId="15" borderId="7" applyNumberFormat="0" applyAlignment="0" applyProtection="0">
      <alignment vertical="center"/>
    </xf>
    <xf numFmtId="0" fontId="22" fillId="15" borderId="4" applyNumberFormat="0" applyAlignment="0" applyProtection="0">
      <alignment vertical="center"/>
    </xf>
    <xf numFmtId="0" fontId="23" fillId="17" borderId="8" applyNumberFormat="0" applyAlignment="0" applyProtection="0">
      <alignment vertical="center"/>
    </xf>
    <xf numFmtId="0" fontId="15" fillId="13" borderId="0" applyNumberFormat="0" applyBorder="0" applyAlignment="0" applyProtection="0">
      <alignment vertical="center"/>
    </xf>
    <xf numFmtId="0" fontId="14" fillId="21" borderId="0" applyNumberFormat="0" applyBorder="0" applyAlignment="0" applyProtection="0">
      <alignment vertical="center"/>
    </xf>
    <xf numFmtId="0" fontId="24" fillId="0" borderId="9" applyNumberFormat="0" applyFill="0" applyAlignment="0" applyProtection="0">
      <alignment vertical="center"/>
    </xf>
    <xf numFmtId="0" fontId="12" fillId="0" borderId="3" applyNumberFormat="0" applyFill="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15" fillId="25" borderId="0" applyNumberFormat="0" applyBorder="0" applyAlignment="0" applyProtection="0">
      <alignment vertical="center"/>
    </xf>
    <xf numFmtId="0" fontId="14" fillId="9" borderId="0" applyNumberFormat="0" applyBorder="0" applyAlignment="0" applyProtection="0">
      <alignment vertical="center"/>
    </xf>
    <xf numFmtId="0" fontId="15" fillId="16" borderId="0" applyNumberFormat="0" applyBorder="0" applyAlignment="0" applyProtection="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15" fillId="29" borderId="0" applyNumberFormat="0" applyBorder="0" applyAlignment="0" applyProtection="0">
      <alignment vertical="center"/>
    </xf>
    <xf numFmtId="0" fontId="14" fillId="31" borderId="0" applyNumberFormat="0" applyBorder="0" applyAlignment="0" applyProtection="0">
      <alignment vertical="center"/>
    </xf>
    <xf numFmtId="0" fontId="14" fillId="28" borderId="0" applyNumberFormat="0" applyBorder="0" applyAlignment="0" applyProtection="0">
      <alignment vertical="center"/>
    </xf>
    <xf numFmtId="0" fontId="15" fillId="20" borderId="0" applyNumberFormat="0" applyBorder="0" applyAlignment="0" applyProtection="0">
      <alignment vertical="center"/>
    </xf>
    <xf numFmtId="0" fontId="15" fillId="30" borderId="0" applyNumberFormat="0" applyBorder="0" applyAlignment="0" applyProtection="0">
      <alignment vertical="center"/>
    </xf>
    <xf numFmtId="0" fontId="14" fillId="6" borderId="0" applyNumberFormat="0" applyBorder="0" applyAlignment="0" applyProtection="0">
      <alignment vertical="center"/>
    </xf>
    <xf numFmtId="0" fontId="15" fillId="32" borderId="0" applyNumberFormat="0" applyBorder="0" applyAlignment="0" applyProtection="0">
      <alignment vertical="center"/>
    </xf>
    <xf numFmtId="0" fontId="14" fillId="19" borderId="0" applyNumberFormat="0" applyBorder="0" applyAlignment="0" applyProtection="0">
      <alignment vertical="center"/>
    </xf>
    <xf numFmtId="0" fontId="14" fillId="26" borderId="0" applyNumberFormat="0" applyBorder="0" applyAlignment="0" applyProtection="0">
      <alignment vertical="center"/>
    </xf>
    <xf numFmtId="0" fontId="15" fillId="18" borderId="0" applyNumberFormat="0" applyBorder="0" applyAlignment="0" applyProtection="0">
      <alignment vertical="center"/>
    </xf>
    <xf numFmtId="0" fontId="14" fillId="24" borderId="0" applyNumberFormat="0" applyBorder="0" applyAlignment="0" applyProtection="0">
      <alignment vertical="center"/>
    </xf>
  </cellStyleXfs>
  <cellXfs count="23">
    <xf numFmtId="0" fontId="0" fillId="0" borderId="0" xfId="0"/>
    <xf numFmtId="0" fontId="1" fillId="0" borderId="0" xfId="0" applyFont="1"/>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Border="1" applyAlignment="1">
      <alignment horizontal="right"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31" fontId="4" fillId="0" borderId="1" xfId="0" applyNumberFormat="1"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Font="1" applyAlignment="1">
      <alignment horizontal="center" vertical="center"/>
    </xf>
    <xf numFmtId="0" fontId="6" fillId="0" borderId="0" xfId="0" applyFont="1" applyBorder="1" applyAlignment="1">
      <alignment horizontal="center" vertical="center"/>
    </xf>
    <xf numFmtId="177" fontId="4" fillId="0" borderId="1" xfId="0" applyNumberFormat="1"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xf>
    <xf numFmtId="0" fontId="7" fillId="0" borderId="0" xfId="0" applyFont="1" applyAlignment="1">
      <alignment vertical="center" wrapText="1"/>
    </xf>
    <xf numFmtId="0" fontId="0" fillId="0" borderId="0" xfId="0" applyAlignment="1">
      <alignment horizontal="center"/>
    </xf>
    <xf numFmtId="0" fontId="0" fillId="0" borderId="0" xfId="0" applyFont="1" applyBorder="1"/>
    <xf numFmtId="0" fontId="0" fillId="0" borderId="0" xfId="0" applyBorder="1"/>
    <xf numFmtId="176" fontId="0" fillId="0" borderId="0" xfId="0" applyNumberFormat="1" applyBorder="1"/>
    <xf numFmtId="0" fontId="0" fillId="0" borderId="0" xfId="0" applyBorder="1" applyAlignment="1">
      <alignment wrapText="1"/>
    </xf>
    <xf numFmtId="177" fontId="0" fillId="0" borderId="0" xfId="0" applyNumberFormat="1"/>
    <xf numFmtId="14" fontId="0" fillId="0" borderId="0" xfId="0" applyNumberFormat="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G24"/>
  <sheetViews>
    <sheetView workbookViewId="0">
      <selection activeCell="A3" sqref="A3:F24"/>
    </sheetView>
  </sheetViews>
  <sheetFormatPr defaultColWidth="9" defaultRowHeight="13.5" outlineLevelCol="6"/>
  <cols>
    <col min="1" max="1" width="9.55833333333333" customWidth="1"/>
    <col min="2" max="2" width="20.4416666666667" customWidth="1"/>
    <col min="3" max="3" width="11.775" customWidth="1"/>
    <col min="4" max="4" width="16.1083333333333" customWidth="1"/>
    <col min="5" max="5" width="11.775" customWidth="1"/>
    <col min="6" max="6" width="16.1083333333333" customWidth="1"/>
    <col min="7" max="7" width="7.775" customWidth="1"/>
    <col min="9" max="9" width="12.6666666666667"/>
  </cols>
  <sheetData>
    <row r="1" spans="1:7">
      <c r="A1" s="16" t="s">
        <v>0</v>
      </c>
      <c r="B1" s="16"/>
      <c r="C1" s="16"/>
      <c r="D1" s="16"/>
      <c r="E1" s="16"/>
      <c r="F1" s="16"/>
      <c r="G1" s="16"/>
    </row>
    <row r="2" spans="1:7">
      <c r="A2" t="s">
        <v>1</v>
      </c>
      <c r="B2" t="s">
        <v>2</v>
      </c>
      <c r="C2" t="s">
        <v>3</v>
      </c>
      <c r="D2" t="s">
        <v>4</v>
      </c>
      <c r="E2" t="s">
        <v>5</v>
      </c>
      <c r="F2" t="s">
        <v>6</v>
      </c>
      <c r="G2" t="s">
        <v>7</v>
      </c>
    </row>
    <row r="3" spans="1:7">
      <c r="A3" s="18">
        <v>1</v>
      </c>
      <c r="B3" s="18" t="s">
        <v>8</v>
      </c>
      <c r="C3" s="18">
        <v>2.0621</v>
      </c>
      <c r="D3" s="18" t="s">
        <v>9</v>
      </c>
      <c r="E3" s="18" t="s">
        <v>10</v>
      </c>
      <c r="F3" s="22">
        <v>44227</v>
      </c>
      <c r="G3" s="18"/>
    </row>
    <row r="4" spans="1:7">
      <c r="A4" s="18">
        <v>2</v>
      </c>
      <c r="B4" s="20" t="s">
        <v>11</v>
      </c>
      <c r="C4" s="18">
        <v>0.7398</v>
      </c>
      <c r="D4" s="18" t="s">
        <v>12</v>
      </c>
      <c r="E4" s="18" t="s">
        <v>13</v>
      </c>
      <c r="F4" s="22">
        <v>44316</v>
      </c>
      <c r="G4" s="18"/>
    </row>
    <row r="5" spans="1:7">
      <c r="A5" s="18">
        <v>3</v>
      </c>
      <c r="B5" s="18" t="s">
        <v>14</v>
      </c>
      <c r="C5" s="18">
        <v>2.3652</v>
      </c>
      <c r="D5" s="18" t="s">
        <v>15</v>
      </c>
      <c r="E5" s="18" t="s">
        <v>13</v>
      </c>
      <c r="F5" s="22">
        <v>44316</v>
      </c>
      <c r="G5" s="18"/>
    </row>
    <row r="6" spans="1:6">
      <c r="A6" s="18">
        <v>4</v>
      </c>
      <c r="B6" s="18" t="s">
        <v>16</v>
      </c>
      <c r="C6" s="18">
        <v>3.227</v>
      </c>
      <c r="D6" s="18" t="s">
        <v>9</v>
      </c>
      <c r="E6" s="18" t="s">
        <v>10</v>
      </c>
      <c r="F6" s="22">
        <v>44316</v>
      </c>
    </row>
    <row r="7" spans="1:7">
      <c r="A7" s="18">
        <v>5</v>
      </c>
      <c r="B7" s="18" t="s">
        <v>8</v>
      </c>
      <c r="C7" s="18">
        <v>0.2071</v>
      </c>
      <c r="D7" s="18" t="s">
        <v>9</v>
      </c>
      <c r="E7" s="18" t="s">
        <v>10</v>
      </c>
      <c r="F7" s="22">
        <v>44347</v>
      </c>
      <c r="G7" s="18"/>
    </row>
    <row r="8" spans="1:7">
      <c r="A8" s="18">
        <v>6</v>
      </c>
      <c r="B8" s="18" t="s">
        <v>17</v>
      </c>
      <c r="C8" s="18">
        <v>4.2143</v>
      </c>
      <c r="D8" s="18" t="s">
        <v>9</v>
      </c>
      <c r="E8" s="18" t="s">
        <v>10</v>
      </c>
      <c r="F8" s="22">
        <v>44347</v>
      </c>
      <c r="G8" s="18"/>
    </row>
    <row r="9" hidden="1" spans="1:7">
      <c r="A9" s="18">
        <v>7</v>
      </c>
      <c r="B9" s="18" t="s">
        <v>18</v>
      </c>
      <c r="C9" s="18">
        <v>2.1968</v>
      </c>
      <c r="D9" s="18" t="s">
        <v>9</v>
      </c>
      <c r="E9" s="18" t="s">
        <v>10</v>
      </c>
      <c r="F9" s="22">
        <v>44377</v>
      </c>
      <c r="G9" s="18" t="s">
        <v>19</v>
      </c>
    </row>
    <row r="10" spans="1:7">
      <c r="A10" s="18">
        <v>8</v>
      </c>
      <c r="B10" s="18" t="s">
        <v>20</v>
      </c>
      <c r="C10" s="18">
        <v>2.3773</v>
      </c>
      <c r="D10" s="18" t="s">
        <v>9</v>
      </c>
      <c r="E10" s="18" t="s">
        <v>10</v>
      </c>
      <c r="F10" s="22">
        <v>44377</v>
      </c>
      <c r="G10" s="18"/>
    </row>
    <row r="11" spans="1:7">
      <c r="A11" s="18">
        <v>9</v>
      </c>
      <c r="B11" s="18" t="s">
        <v>20</v>
      </c>
      <c r="C11" s="18">
        <v>2.6667</v>
      </c>
      <c r="D11" s="18" t="s">
        <v>9</v>
      </c>
      <c r="E11" s="18" t="s">
        <v>10</v>
      </c>
      <c r="F11" s="22">
        <v>44377</v>
      </c>
      <c r="G11" s="18"/>
    </row>
    <row r="12" spans="1:7">
      <c r="A12" s="18">
        <v>10</v>
      </c>
      <c r="B12" s="18" t="s">
        <v>21</v>
      </c>
      <c r="C12" s="18">
        <v>1.854</v>
      </c>
      <c r="D12" s="18" t="s">
        <v>9</v>
      </c>
      <c r="E12" s="18" t="s">
        <v>10</v>
      </c>
      <c r="F12" s="22">
        <v>44439</v>
      </c>
      <c r="G12" s="18"/>
    </row>
    <row r="13" hidden="1" spans="1:7">
      <c r="A13" s="18">
        <v>11</v>
      </c>
      <c r="B13" s="18" t="s">
        <v>22</v>
      </c>
      <c r="C13" s="18">
        <v>0.518</v>
      </c>
      <c r="D13" s="18" t="s">
        <v>9</v>
      </c>
      <c r="E13" s="18" t="s">
        <v>10</v>
      </c>
      <c r="F13" s="22">
        <v>44469</v>
      </c>
      <c r="G13" s="18" t="s">
        <v>19</v>
      </c>
    </row>
    <row r="14" hidden="1" spans="1:7">
      <c r="A14" s="18">
        <v>12</v>
      </c>
      <c r="B14" s="18" t="s">
        <v>23</v>
      </c>
      <c r="C14" s="18">
        <v>1.2</v>
      </c>
      <c r="D14" s="18" t="s">
        <v>9</v>
      </c>
      <c r="E14" s="18" t="s">
        <v>10</v>
      </c>
      <c r="F14" s="22">
        <v>44469</v>
      </c>
      <c r="G14" t="s">
        <v>19</v>
      </c>
    </row>
    <row r="15" hidden="1" spans="1:7">
      <c r="A15" s="18">
        <v>13</v>
      </c>
      <c r="B15" s="18" t="s">
        <v>24</v>
      </c>
      <c r="C15" s="18">
        <v>1.39</v>
      </c>
      <c r="D15" s="18" t="s">
        <v>9</v>
      </c>
      <c r="E15" s="18" t="s">
        <v>10</v>
      </c>
      <c r="F15" s="22">
        <v>44469</v>
      </c>
      <c r="G15" t="s">
        <v>19</v>
      </c>
    </row>
    <row r="16" spans="1:6">
      <c r="A16" s="18">
        <v>14</v>
      </c>
      <c r="B16" s="18" t="s">
        <v>25</v>
      </c>
      <c r="C16" s="18">
        <v>0.780699999999999</v>
      </c>
      <c r="D16" s="18" t="s">
        <v>9</v>
      </c>
      <c r="E16" s="18" t="s">
        <v>10</v>
      </c>
      <c r="F16" s="22">
        <v>44500</v>
      </c>
    </row>
    <row r="17" spans="1:7">
      <c r="A17" s="18">
        <v>15</v>
      </c>
      <c r="B17" s="18" t="s">
        <v>26</v>
      </c>
      <c r="C17" s="18">
        <v>2.04</v>
      </c>
      <c r="D17" s="18" t="s">
        <v>9</v>
      </c>
      <c r="E17" s="18" t="s">
        <v>10</v>
      </c>
      <c r="F17" s="22">
        <v>44530</v>
      </c>
      <c r="G17" s="18"/>
    </row>
    <row r="18" spans="1:6">
      <c r="A18" s="18">
        <v>16</v>
      </c>
      <c r="B18" s="18" t="s">
        <v>26</v>
      </c>
      <c r="C18" s="18">
        <v>3.79</v>
      </c>
      <c r="D18" s="18" t="s">
        <v>9</v>
      </c>
      <c r="E18" s="18" t="s">
        <v>10</v>
      </c>
      <c r="F18" s="22">
        <v>44530</v>
      </c>
    </row>
    <row r="19" spans="1:7">
      <c r="A19" s="18">
        <v>17</v>
      </c>
      <c r="B19" s="18" t="s">
        <v>26</v>
      </c>
      <c r="C19" s="18">
        <v>4.666</v>
      </c>
      <c r="D19" s="18" t="s">
        <v>9</v>
      </c>
      <c r="E19" s="18" t="s">
        <v>10</v>
      </c>
      <c r="F19" s="22">
        <v>44530</v>
      </c>
      <c r="G19" s="18"/>
    </row>
    <row r="20" spans="1:6">
      <c r="A20" s="18">
        <v>18</v>
      </c>
      <c r="B20" s="18" t="s">
        <v>27</v>
      </c>
      <c r="C20" s="18">
        <v>5.016</v>
      </c>
      <c r="D20" s="18" t="s">
        <v>9</v>
      </c>
      <c r="E20" s="18" t="s">
        <v>10</v>
      </c>
      <c r="F20" s="22">
        <v>44530</v>
      </c>
    </row>
    <row r="21" spans="1:6">
      <c r="A21" s="18">
        <v>19</v>
      </c>
      <c r="B21" s="18" t="s">
        <v>28</v>
      </c>
      <c r="C21" s="18">
        <v>1.975</v>
      </c>
      <c r="D21" s="18" t="s">
        <v>15</v>
      </c>
      <c r="E21" s="18" t="s">
        <v>13</v>
      </c>
      <c r="F21" s="22">
        <v>44561</v>
      </c>
    </row>
    <row r="22" spans="1:6">
      <c r="A22" s="18">
        <v>20</v>
      </c>
      <c r="B22" s="18" t="s">
        <v>29</v>
      </c>
      <c r="C22" s="18">
        <v>2.2167</v>
      </c>
      <c r="D22" s="18" t="s">
        <v>15</v>
      </c>
      <c r="E22" s="18" t="s">
        <v>13</v>
      </c>
      <c r="F22" s="22">
        <v>44561</v>
      </c>
    </row>
    <row r="23" spans="1:6">
      <c r="A23" s="18">
        <v>21</v>
      </c>
      <c r="B23" s="18" t="s">
        <v>30</v>
      </c>
      <c r="C23" s="18">
        <v>3.322</v>
      </c>
      <c r="D23" s="18" t="s">
        <v>15</v>
      </c>
      <c r="E23" s="18" t="s">
        <v>13</v>
      </c>
      <c r="F23" s="22">
        <v>44561</v>
      </c>
    </row>
    <row r="24" spans="1:6">
      <c r="A24" s="18">
        <v>22</v>
      </c>
      <c r="B24" s="18" t="s">
        <v>31</v>
      </c>
      <c r="C24" s="18">
        <v>4.5053</v>
      </c>
      <c r="D24" s="18" t="s">
        <v>15</v>
      </c>
      <c r="E24" s="18" t="s">
        <v>13</v>
      </c>
      <c r="F24" s="22">
        <v>44561</v>
      </c>
    </row>
  </sheetData>
  <autoFilter ref="A2:G24">
    <filterColumn colId="6">
      <filters blank="1"/>
    </filterColumn>
    <extLst/>
  </autoFilter>
  <sortState ref="A3:G24">
    <sortCondition ref="F3"/>
  </sortState>
  <mergeCells count="1">
    <mergeCell ref="A1:G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opLeftCell="A4" workbookViewId="0">
      <selection activeCell="A18" sqref="$A16:$XFD18"/>
    </sheetView>
  </sheetViews>
  <sheetFormatPr defaultColWidth="9" defaultRowHeight="13.5"/>
  <cols>
    <col min="1" max="1" width="15.8833333333333" customWidth="1"/>
    <col min="2" max="2" width="20.4416666666667" customWidth="1"/>
    <col min="3" max="3" width="9.55833333333333" customWidth="1"/>
    <col min="4" max="4" width="13.8833333333333" customWidth="1"/>
    <col min="5" max="5" width="9.55833333333333" customWidth="1"/>
    <col min="6" max="6" width="16.1083333333333" customWidth="1"/>
    <col min="7" max="7" width="5.55833333333333" customWidth="1"/>
  </cols>
  <sheetData>
    <row r="1" spans="1:7">
      <c r="A1" s="16" t="s">
        <v>0</v>
      </c>
      <c r="B1" s="16"/>
      <c r="C1" s="16"/>
      <c r="D1" s="16"/>
      <c r="E1" s="16"/>
      <c r="F1" s="16"/>
      <c r="G1" s="16"/>
    </row>
    <row r="2" spans="1:7">
      <c r="A2" t="s">
        <v>1</v>
      </c>
      <c r="B2" t="s">
        <v>2</v>
      </c>
      <c r="C2" t="s">
        <v>3</v>
      </c>
      <c r="D2" t="s">
        <v>4</v>
      </c>
      <c r="E2" t="s">
        <v>5</v>
      </c>
      <c r="F2" t="s">
        <v>6</v>
      </c>
      <c r="G2" t="s">
        <v>7</v>
      </c>
    </row>
    <row r="3" spans="1:9">
      <c r="A3" s="17" t="s">
        <v>32</v>
      </c>
      <c r="B3" s="18" t="s">
        <v>18</v>
      </c>
      <c r="C3" s="18">
        <v>2.1968</v>
      </c>
      <c r="D3" s="18" t="s">
        <v>9</v>
      </c>
      <c r="E3" s="18" t="s">
        <v>10</v>
      </c>
      <c r="F3" s="19">
        <v>44316</v>
      </c>
      <c r="G3" s="18"/>
      <c r="I3" s="21">
        <f>C3*15</f>
        <v>32.952</v>
      </c>
    </row>
    <row r="4" spans="1:9">
      <c r="A4" s="17" t="s">
        <v>33</v>
      </c>
      <c r="B4" s="18" t="s">
        <v>22</v>
      </c>
      <c r="C4" s="18">
        <v>0.518</v>
      </c>
      <c r="D4" s="18" t="s">
        <v>9</v>
      </c>
      <c r="E4" s="18" t="s">
        <v>10</v>
      </c>
      <c r="F4" s="19">
        <v>44561</v>
      </c>
      <c r="G4" s="18"/>
      <c r="I4" s="21">
        <f t="shared" ref="I4:I24" si="0">C4*15</f>
        <v>7.77</v>
      </c>
    </row>
    <row r="5" spans="1:9">
      <c r="A5" s="17" t="s">
        <v>34</v>
      </c>
      <c r="B5" s="18" t="s">
        <v>23</v>
      </c>
      <c r="C5" s="18">
        <v>1.2</v>
      </c>
      <c r="D5" s="18" t="s">
        <v>9</v>
      </c>
      <c r="E5" s="18" t="s">
        <v>10</v>
      </c>
      <c r="F5" s="19">
        <v>44561</v>
      </c>
      <c r="I5" s="21">
        <f t="shared" si="0"/>
        <v>18</v>
      </c>
    </row>
    <row r="6" spans="1:9">
      <c r="A6" s="17" t="s">
        <v>35</v>
      </c>
      <c r="B6" s="18" t="s">
        <v>24</v>
      </c>
      <c r="C6" s="18">
        <v>1.39</v>
      </c>
      <c r="D6" s="18" t="s">
        <v>9</v>
      </c>
      <c r="E6" s="18" t="s">
        <v>10</v>
      </c>
      <c r="F6" s="19">
        <v>44561</v>
      </c>
      <c r="I6" s="21">
        <f t="shared" si="0"/>
        <v>20.85</v>
      </c>
    </row>
    <row r="7" spans="1:9">
      <c r="A7" s="17" t="s">
        <v>36</v>
      </c>
      <c r="B7" s="18" t="s">
        <v>16</v>
      </c>
      <c r="C7" s="18">
        <v>3.227</v>
      </c>
      <c r="D7" s="18" t="s">
        <v>9</v>
      </c>
      <c r="E7" s="18" t="s">
        <v>10</v>
      </c>
      <c r="F7" s="19">
        <v>44316</v>
      </c>
      <c r="I7" s="21">
        <f t="shared" si="0"/>
        <v>48.405</v>
      </c>
    </row>
    <row r="8" spans="1:9">
      <c r="A8" s="17" t="s">
        <v>37</v>
      </c>
      <c r="B8" s="18" t="s">
        <v>8</v>
      </c>
      <c r="C8" s="18">
        <v>2.0621</v>
      </c>
      <c r="D8" s="18" t="s">
        <v>9</v>
      </c>
      <c r="E8" s="18" t="s">
        <v>10</v>
      </c>
      <c r="F8" s="19">
        <v>44316</v>
      </c>
      <c r="I8" s="21">
        <f t="shared" si="0"/>
        <v>30.9315</v>
      </c>
    </row>
    <row r="9" spans="1:9">
      <c r="A9" s="17" t="s">
        <v>38</v>
      </c>
      <c r="B9" s="18" t="s">
        <v>8</v>
      </c>
      <c r="C9" s="18">
        <v>0.2071</v>
      </c>
      <c r="D9" s="18" t="s">
        <v>9</v>
      </c>
      <c r="E9" s="18" t="s">
        <v>10</v>
      </c>
      <c r="F9" s="19">
        <v>44347</v>
      </c>
      <c r="I9" s="21">
        <f t="shared" si="0"/>
        <v>3.1065</v>
      </c>
    </row>
    <row r="10" spans="1:9">
      <c r="A10" s="17" t="s">
        <v>39</v>
      </c>
      <c r="B10" s="18" t="s">
        <v>17</v>
      </c>
      <c r="C10" s="18">
        <v>4.2143</v>
      </c>
      <c r="D10" s="18" t="s">
        <v>9</v>
      </c>
      <c r="E10" s="18" t="s">
        <v>10</v>
      </c>
      <c r="F10" s="19">
        <v>44347</v>
      </c>
      <c r="I10" s="21">
        <f t="shared" si="0"/>
        <v>63.2145</v>
      </c>
    </row>
    <row r="11" spans="1:9">
      <c r="A11" s="17" t="s">
        <v>40</v>
      </c>
      <c r="B11" s="18" t="s">
        <v>21</v>
      </c>
      <c r="C11" s="18">
        <v>1.854</v>
      </c>
      <c r="D11" s="18" t="s">
        <v>9</v>
      </c>
      <c r="E11" s="18" t="s">
        <v>10</v>
      </c>
      <c r="F11" s="19">
        <v>44439</v>
      </c>
      <c r="I11" s="21">
        <f t="shared" si="0"/>
        <v>27.81</v>
      </c>
    </row>
    <row r="12" spans="1:9">
      <c r="A12" s="17" t="s">
        <v>41</v>
      </c>
      <c r="B12" s="18" t="s">
        <v>25</v>
      </c>
      <c r="C12" s="18">
        <v>0.780699999999999</v>
      </c>
      <c r="D12" s="18" t="s">
        <v>9</v>
      </c>
      <c r="E12" s="18" t="s">
        <v>10</v>
      </c>
      <c r="F12" s="19">
        <v>44500</v>
      </c>
      <c r="I12" s="21">
        <f t="shared" si="0"/>
        <v>11.7105</v>
      </c>
    </row>
    <row r="13" spans="1:9">
      <c r="A13" s="17" t="s">
        <v>42</v>
      </c>
      <c r="B13" s="18" t="s">
        <v>20</v>
      </c>
      <c r="C13" s="18">
        <v>2.6667</v>
      </c>
      <c r="D13" s="18" t="s">
        <v>9</v>
      </c>
      <c r="E13" s="18" t="s">
        <v>10</v>
      </c>
      <c r="F13" s="19">
        <v>44377</v>
      </c>
      <c r="I13" s="21">
        <f t="shared" si="0"/>
        <v>40.0005</v>
      </c>
    </row>
    <row r="14" spans="1:9">
      <c r="A14" s="17" t="s">
        <v>43</v>
      </c>
      <c r="B14" s="18" t="s">
        <v>20</v>
      </c>
      <c r="C14" s="18">
        <v>2.3773</v>
      </c>
      <c r="D14" s="18" t="s">
        <v>9</v>
      </c>
      <c r="E14" s="18" t="s">
        <v>10</v>
      </c>
      <c r="F14" s="19">
        <v>44377</v>
      </c>
      <c r="I14" s="21">
        <f t="shared" si="0"/>
        <v>35.6595</v>
      </c>
    </row>
    <row r="15" spans="1:9">
      <c r="A15" s="17" t="s">
        <v>44</v>
      </c>
      <c r="B15" s="18" t="s">
        <v>27</v>
      </c>
      <c r="C15" s="18">
        <v>5.016</v>
      </c>
      <c r="D15" s="18" t="s">
        <v>9</v>
      </c>
      <c r="E15" s="18" t="s">
        <v>10</v>
      </c>
      <c r="F15" s="19">
        <v>44530</v>
      </c>
      <c r="I15" s="21">
        <f t="shared" si="0"/>
        <v>75.24</v>
      </c>
    </row>
    <row r="16" spans="1:9">
      <c r="A16" s="17" t="s">
        <v>45</v>
      </c>
      <c r="B16" s="18" t="s">
        <v>26</v>
      </c>
      <c r="C16" s="18">
        <v>3.79</v>
      </c>
      <c r="D16" s="18" t="s">
        <v>9</v>
      </c>
      <c r="E16" s="18" t="s">
        <v>10</v>
      </c>
      <c r="F16" s="19">
        <v>44530</v>
      </c>
      <c r="I16" s="21">
        <f t="shared" si="0"/>
        <v>56.85</v>
      </c>
    </row>
    <row r="17" spans="1:9">
      <c r="A17" s="17" t="s">
        <v>46</v>
      </c>
      <c r="B17" s="18" t="s">
        <v>26</v>
      </c>
      <c r="C17" s="18">
        <v>4.6667</v>
      </c>
      <c r="D17" s="18" t="s">
        <v>9</v>
      </c>
      <c r="E17" s="18" t="s">
        <v>10</v>
      </c>
      <c r="F17" s="19">
        <v>44530</v>
      </c>
      <c r="I17" s="21">
        <f t="shared" si="0"/>
        <v>70.0005</v>
      </c>
    </row>
    <row r="18" spans="1:9">
      <c r="A18" s="17" t="s">
        <v>47</v>
      </c>
      <c r="B18" s="18" t="s">
        <v>26</v>
      </c>
      <c r="C18" s="18">
        <v>2.04</v>
      </c>
      <c r="D18" s="18" t="s">
        <v>9</v>
      </c>
      <c r="E18" s="18" t="s">
        <v>10</v>
      </c>
      <c r="F18" s="19">
        <v>44530</v>
      </c>
      <c r="I18" s="21">
        <f t="shared" si="0"/>
        <v>30.6</v>
      </c>
    </row>
    <row r="19" spans="1:9">
      <c r="A19" s="17" t="s">
        <v>48</v>
      </c>
      <c r="B19" s="18" t="s">
        <v>28</v>
      </c>
      <c r="C19" s="18">
        <v>1.975</v>
      </c>
      <c r="D19" s="18" t="s">
        <v>12</v>
      </c>
      <c r="E19" s="18" t="s">
        <v>13</v>
      </c>
      <c r="F19" s="19">
        <v>44561</v>
      </c>
      <c r="I19" s="21">
        <f t="shared" si="0"/>
        <v>29.625</v>
      </c>
    </row>
    <row r="20" spans="1:9">
      <c r="A20" s="17" t="s">
        <v>49</v>
      </c>
      <c r="B20" s="18" t="s">
        <v>29</v>
      </c>
      <c r="C20" s="18">
        <v>2.2167</v>
      </c>
      <c r="D20" s="18" t="s">
        <v>12</v>
      </c>
      <c r="E20" s="18" t="s">
        <v>13</v>
      </c>
      <c r="F20" s="19">
        <v>44561</v>
      </c>
      <c r="I20" s="21">
        <f t="shared" si="0"/>
        <v>33.2505</v>
      </c>
    </row>
    <row r="21" spans="1:9">
      <c r="A21" s="17" t="s">
        <v>50</v>
      </c>
      <c r="B21" s="18" t="s">
        <v>30</v>
      </c>
      <c r="C21" s="18">
        <v>3.322</v>
      </c>
      <c r="D21" s="18" t="s">
        <v>12</v>
      </c>
      <c r="E21" s="18" t="s">
        <v>13</v>
      </c>
      <c r="F21" s="19">
        <v>44561</v>
      </c>
      <c r="I21" s="21">
        <f t="shared" si="0"/>
        <v>49.83</v>
      </c>
    </row>
    <row r="22" spans="1:9">
      <c r="A22" s="17" t="s">
        <v>51</v>
      </c>
      <c r="B22" s="18" t="s">
        <v>31</v>
      </c>
      <c r="C22" s="18">
        <v>4.5053</v>
      </c>
      <c r="D22" s="18" t="s">
        <v>12</v>
      </c>
      <c r="E22" s="18" t="s">
        <v>13</v>
      </c>
      <c r="F22" s="19">
        <v>44561</v>
      </c>
      <c r="I22" s="21">
        <f t="shared" si="0"/>
        <v>67.5795</v>
      </c>
    </row>
    <row r="23" spans="1:9">
      <c r="A23" s="17" t="s">
        <v>52</v>
      </c>
      <c r="B23" s="20" t="s">
        <v>11</v>
      </c>
      <c r="C23" s="18">
        <v>0.7398</v>
      </c>
      <c r="D23" s="18" t="s">
        <v>12</v>
      </c>
      <c r="E23" s="18" t="s">
        <v>13</v>
      </c>
      <c r="F23" s="19">
        <v>44316</v>
      </c>
      <c r="I23" s="21">
        <f t="shared" si="0"/>
        <v>11.097</v>
      </c>
    </row>
    <row r="24" spans="1:9">
      <c r="A24" s="17" t="s">
        <v>53</v>
      </c>
      <c r="B24" s="18" t="s">
        <v>14</v>
      </c>
      <c r="C24" s="18">
        <v>2.3652</v>
      </c>
      <c r="D24" s="18" t="s">
        <v>12</v>
      </c>
      <c r="E24" s="18" t="s">
        <v>13</v>
      </c>
      <c r="F24" s="19">
        <v>44316</v>
      </c>
      <c r="I24" s="21">
        <f t="shared" si="0"/>
        <v>35.478</v>
      </c>
    </row>
  </sheetData>
  <mergeCells count="1">
    <mergeCell ref="A1:G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topLeftCell="A10" workbookViewId="0">
      <selection activeCell="D8" sqref="D8"/>
    </sheetView>
  </sheetViews>
  <sheetFormatPr defaultColWidth="9" defaultRowHeight="13.5"/>
  <cols>
    <col min="1" max="9" width="8.775" customWidth="1"/>
  </cols>
  <sheetData>
    <row r="1" ht="30" customHeight="1" spans="1:9">
      <c r="A1" s="2" t="s">
        <v>54</v>
      </c>
      <c r="B1" s="2"/>
      <c r="C1" s="2"/>
      <c r="D1" s="2"/>
      <c r="E1" s="2"/>
      <c r="F1" s="2"/>
      <c r="G1" s="2"/>
      <c r="H1" s="2"/>
      <c r="I1" s="2"/>
    </row>
    <row r="2" ht="30" customHeight="1" spans="1:9">
      <c r="A2" s="11" t="s">
        <v>55</v>
      </c>
      <c r="B2" s="11"/>
      <c r="C2" s="11"/>
      <c r="D2" s="11"/>
      <c r="E2" s="11"/>
      <c r="F2" s="11"/>
      <c r="G2" s="11"/>
      <c r="H2" s="11"/>
      <c r="I2" s="11"/>
    </row>
    <row r="3" ht="30" customHeight="1" spans="1:9">
      <c r="A3" s="4" t="s">
        <v>56</v>
      </c>
      <c r="B3" s="4"/>
      <c r="C3" s="4"/>
      <c r="D3" s="4"/>
      <c r="E3" s="4"/>
      <c r="F3" s="4"/>
      <c r="G3" s="4"/>
      <c r="H3" s="4"/>
      <c r="I3" s="4"/>
    </row>
    <row r="4" ht="30" customHeight="1" spans="1:10">
      <c r="A4" s="5" t="s">
        <v>57</v>
      </c>
      <c r="B4" s="5" t="s">
        <v>58</v>
      </c>
      <c r="C4" s="5" t="s">
        <v>59</v>
      </c>
      <c r="D4" s="5"/>
      <c r="E4" s="5"/>
      <c r="F4" s="5" t="s">
        <v>60</v>
      </c>
      <c r="G4" s="5"/>
      <c r="H4" s="5"/>
      <c r="I4" s="5" t="s">
        <v>61</v>
      </c>
      <c r="J4" s="15"/>
    </row>
    <row r="5" ht="30" customHeight="1" spans="1:10">
      <c r="A5" s="5"/>
      <c r="B5" s="5"/>
      <c r="C5" s="5" t="s">
        <v>9</v>
      </c>
      <c r="D5" s="5" t="s">
        <v>62</v>
      </c>
      <c r="E5" s="5" t="s">
        <v>63</v>
      </c>
      <c r="F5" s="5" t="s">
        <v>64</v>
      </c>
      <c r="G5" s="5" t="s">
        <v>65</v>
      </c>
      <c r="H5" s="5" t="s">
        <v>63</v>
      </c>
      <c r="I5" s="5"/>
      <c r="J5" s="15"/>
    </row>
    <row r="6" ht="30" customHeight="1" spans="1:10">
      <c r="A6" s="5"/>
      <c r="B6" s="5"/>
      <c r="C6" s="5"/>
      <c r="D6" s="5"/>
      <c r="E6" s="5"/>
      <c r="F6" s="5"/>
      <c r="G6" s="5"/>
      <c r="H6" s="5"/>
      <c r="I6" s="5"/>
      <c r="J6" s="15"/>
    </row>
    <row r="7" ht="30" customHeight="1" spans="1:10">
      <c r="A7" s="5" t="s">
        <v>66</v>
      </c>
      <c r="B7" s="12">
        <v>53.3307</v>
      </c>
      <c r="C7" s="5">
        <v>39.71</v>
      </c>
      <c r="D7" s="5">
        <v>0</v>
      </c>
      <c r="E7" s="5">
        <v>0</v>
      </c>
      <c r="F7" s="5">
        <v>0</v>
      </c>
      <c r="G7" s="5">
        <v>0</v>
      </c>
      <c r="H7" s="5">
        <v>0</v>
      </c>
      <c r="I7" s="5">
        <v>13.62</v>
      </c>
      <c r="J7" s="15"/>
    </row>
    <row r="8" ht="30" customHeight="1" spans="1:10">
      <c r="A8" s="5" t="s">
        <v>67</v>
      </c>
      <c r="B8" s="12">
        <v>6.37</v>
      </c>
      <c r="C8" s="12">
        <v>6.37</v>
      </c>
      <c r="D8" s="5">
        <v>0</v>
      </c>
      <c r="E8" s="5">
        <v>0</v>
      </c>
      <c r="F8" s="5">
        <v>0</v>
      </c>
      <c r="G8" s="5">
        <v>0</v>
      </c>
      <c r="H8" s="5">
        <v>0</v>
      </c>
      <c r="I8" s="5">
        <v>0</v>
      </c>
      <c r="J8" s="15"/>
    </row>
    <row r="9" ht="30" customHeight="1" spans="1:10">
      <c r="A9" s="5" t="s">
        <v>68</v>
      </c>
      <c r="B9" s="12">
        <v>46.96</v>
      </c>
      <c r="C9" s="12">
        <v>33.34</v>
      </c>
      <c r="D9" s="5">
        <v>0</v>
      </c>
      <c r="E9" s="5">
        <v>0</v>
      </c>
      <c r="F9" s="5">
        <v>0</v>
      </c>
      <c r="G9" s="5">
        <v>0</v>
      </c>
      <c r="H9" s="5">
        <v>0</v>
      </c>
      <c r="I9" s="12">
        <v>13.62</v>
      </c>
      <c r="J9" s="15"/>
    </row>
    <row r="10" ht="180" customHeight="1" spans="1:9">
      <c r="A10" s="13" t="s">
        <v>69</v>
      </c>
      <c r="B10" s="14"/>
      <c r="C10" s="14"/>
      <c r="D10" s="14"/>
      <c r="E10" s="14"/>
      <c r="F10" s="14"/>
      <c r="G10" s="14"/>
      <c r="H10" s="14"/>
      <c r="I10" s="14"/>
    </row>
  </sheetData>
  <mergeCells count="15">
    <mergeCell ref="A1:I1"/>
    <mergeCell ref="A2:I2"/>
    <mergeCell ref="A3:I3"/>
    <mergeCell ref="C4:E4"/>
    <mergeCell ref="F4:H4"/>
    <mergeCell ref="A10:I10"/>
    <mergeCell ref="A4:A6"/>
    <mergeCell ref="B4:B6"/>
    <mergeCell ref="C5:C6"/>
    <mergeCell ref="D5:D6"/>
    <mergeCell ref="E5:E6"/>
    <mergeCell ref="F5:F6"/>
    <mergeCell ref="G5:G6"/>
    <mergeCell ref="H5:H6"/>
    <mergeCell ref="I4:I6"/>
  </mergeCells>
  <printOptions horizontalCentered="1"/>
  <pageMargins left="0.708661417322835" right="0.708661417322835" top="0.748031496062992" bottom="0.748031496062992" header="0.31496062992126" footer="0.31496062992126"/>
  <pageSetup paperSize="9"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tabSelected="1" topLeftCell="A7" workbookViewId="0">
      <selection activeCell="E16" sqref="E16"/>
    </sheetView>
  </sheetViews>
  <sheetFormatPr defaultColWidth="9" defaultRowHeight="13.5"/>
  <cols>
    <col min="1" max="1" width="6" customWidth="1"/>
    <col min="2" max="2" width="16.5583333333333" customWidth="1"/>
    <col min="3" max="3" width="22.6666666666667" customWidth="1"/>
    <col min="4" max="4" width="10.4416666666667" customWidth="1"/>
    <col min="5" max="5" width="15.3333333333333" customWidth="1"/>
    <col min="6" max="6" width="14.8833333333333" customWidth="1"/>
    <col min="7" max="7" width="17.775" customWidth="1"/>
    <col min="8" max="8" width="12.8833333333333" customWidth="1"/>
  </cols>
  <sheetData>
    <row r="1" s="1" customFormat="1" ht="36" customHeight="1" spans="1:8">
      <c r="A1" s="2" t="s">
        <v>70</v>
      </c>
      <c r="B1" s="2"/>
      <c r="C1" s="2"/>
      <c r="D1" s="2"/>
      <c r="E1" s="2"/>
      <c r="F1" s="2"/>
      <c r="G1" s="2"/>
      <c r="H1" s="2"/>
    </row>
    <row r="2" ht="36" customHeight="1" spans="1:8">
      <c r="A2" s="3" t="s">
        <v>71</v>
      </c>
      <c r="B2" s="3"/>
      <c r="C2" s="3"/>
      <c r="D2" s="3"/>
      <c r="E2" s="3"/>
      <c r="F2" s="3"/>
      <c r="G2" s="3"/>
      <c r="H2" s="3"/>
    </row>
    <row r="3" ht="36" customHeight="1" spans="1:8">
      <c r="A3" s="4" t="s">
        <v>72</v>
      </c>
      <c r="B3" s="4"/>
      <c r="C3" s="4"/>
      <c r="D3" s="4"/>
      <c r="E3" s="4"/>
      <c r="F3" s="4"/>
      <c r="G3" s="4"/>
      <c r="H3" s="4"/>
    </row>
    <row r="4" ht="36" customHeight="1" spans="1:8">
      <c r="A4" s="5" t="s">
        <v>73</v>
      </c>
      <c r="B4" s="5" t="s">
        <v>1</v>
      </c>
      <c r="C4" s="5" t="s">
        <v>2</v>
      </c>
      <c r="D4" s="5" t="s">
        <v>3</v>
      </c>
      <c r="E4" s="5" t="s">
        <v>4</v>
      </c>
      <c r="F4" s="5" t="s">
        <v>5</v>
      </c>
      <c r="G4" s="5" t="s">
        <v>6</v>
      </c>
      <c r="H4" s="5" t="s">
        <v>7</v>
      </c>
    </row>
    <row r="5" ht="36" customHeight="1" spans="1:9">
      <c r="A5" s="5">
        <v>1</v>
      </c>
      <c r="B5" s="5" t="s">
        <v>74</v>
      </c>
      <c r="C5" s="5" t="s">
        <v>75</v>
      </c>
      <c r="D5" s="5">
        <v>9091</v>
      </c>
      <c r="E5" s="5" t="s">
        <v>9</v>
      </c>
      <c r="F5" s="5" t="s">
        <v>76</v>
      </c>
      <c r="G5" s="6">
        <v>44650</v>
      </c>
      <c r="H5" s="5"/>
      <c r="I5" s="10"/>
    </row>
    <row r="6" ht="36" customHeight="1" spans="1:9">
      <c r="A6" s="5">
        <v>2</v>
      </c>
      <c r="B6" s="7" t="s">
        <v>77</v>
      </c>
      <c r="C6" s="5" t="s">
        <v>18</v>
      </c>
      <c r="D6" s="5">
        <v>21968</v>
      </c>
      <c r="E6" s="5" t="s">
        <v>9</v>
      </c>
      <c r="F6" s="5" t="s">
        <v>76</v>
      </c>
      <c r="G6" s="6">
        <v>44347</v>
      </c>
      <c r="H6" s="5"/>
      <c r="I6" s="10"/>
    </row>
    <row r="7" ht="36" customHeight="1" spans="1:9">
      <c r="A7" s="5">
        <v>3</v>
      </c>
      <c r="B7" s="5" t="s">
        <v>78</v>
      </c>
      <c r="C7" s="5" t="s">
        <v>79</v>
      </c>
      <c r="D7" s="5">
        <v>5907</v>
      </c>
      <c r="E7" s="5" t="s">
        <v>9</v>
      </c>
      <c r="F7" s="5" t="s">
        <v>76</v>
      </c>
      <c r="G7" s="6">
        <v>44356</v>
      </c>
      <c r="H7" s="5"/>
      <c r="I7" s="10"/>
    </row>
    <row r="8" ht="36" customHeight="1" spans="1:9">
      <c r="A8" s="5">
        <v>4</v>
      </c>
      <c r="B8" s="5" t="s">
        <v>80</v>
      </c>
      <c r="C8" s="5" t="s">
        <v>81</v>
      </c>
      <c r="D8" s="5">
        <v>10273</v>
      </c>
      <c r="E8" s="5" t="s">
        <v>9</v>
      </c>
      <c r="F8" s="5" t="s">
        <v>76</v>
      </c>
      <c r="G8" s="6">
        <v>44362</v>
      </c>
      <c r="H8" s="5"/>
      <c r="I8" s="10"/>
    </row>
    <row r="9" ht="36" customHeight="1" spans="1:9">
      <c r="A9" s="5">
        <v>5</v>
      </c>
      <c r="B9" s="5" t="s">
        <v>82</v>
      </c>
      <c r="C9" s="5" t="s">
        <v>83</v>
      </c>
      <c r="D9" s="5">
        <v>22975</v>
      </c>
      <c r="E9" s="5" t="s">
        <v>9</v>
      </c>
      <c r="F9" s="5" t="s">
        <v>76</v>
      </c>
      <c r="G9" s="6">
        <v>44406</v>
      </c>
      <c r="H9" s="5"/>
      <c r="I9" s="10"/>
    </row>
    <row r="10" ht="36" customHeight="1" spans="1:9">
      <c r="A10" s="5">
        <v>6</v>
      </c>
      <c r="B10" s="5" t="s">
        <v>36</v>
      </c>
      <c r="C10" s="5" t="s">
        <v>84</v>
      </c>
      <c r="D10" s="5">
        <v>35692</v>
      </c>
      <c r="E10" s="5" t="s">
        <v>9</v>
      </c>
      <c r="F10" s="5" t="s">
        <v>76</v>
      </c>
      <c r="G10" s="8">
        <v>44678</v>
      </c>
      <c r="H10" s="5"/>
      <c r="I10" s="10"/>
    </row>
    <row r="11" ht="36" customHeight="1" spans="1:9">
      <c r="A11" s="5">
        <v>7</v>
      </c>
      <c r="B11" s="5" t="s">
        <v>37</v>
      </c>
      <c r="C11" s="5" t="s">
        <v>85</v>
      </c>
      <c r="D11" s="5">
        <v>28326</v>
      </c>
      <c r="E11" s="5" t="s">
        <v>9</v>
      </c>
      <c r="F11" s="5" t="s">
        <v>76</v>
      </c>
      <c r="G11" s="8">
        <v>44678</v>
      </c>
      <c r="H11" s="5"/>
      <c r="I11" s="10"/>
    </row>
    <row r="12" ht="36" customHeight="1" spans="1:9">
      <c r="A12" s="5">
        <v>8</v>
      </c>
      <c r="B12" s="5" t="s">
        <v>38</v>
      </c>
      <c r="C12" s="5" t="s">
        <v>86</v>
      </c>
      <c r="D12" s="5">
        <v>64590</v>
      </c>
      <c r="E12" s="5" t="s">
        <v>9</v>
      </c>
      <c r="F12" s="5" t="s">
        <v>76</v>
      </c>
      <c r="G12" s="8">
        <v>44688</v>
      </c>
      <c r="H12" s="5"/>
      <c r="I12" s="10"/>
    </row>
    <row r="13" ht="36" customHeight="1" spans="1:9">
      <c r="A13" s="5">
        <v>9</v>
      </c>
      <c r="B13" s="5" t="s">
        <v>39</v>
      </c>
      <c r="C13" s="5" t="s">
        <v>29</v>
      </c>
      <c r="D13" s="5">
        <v>22167</v>
      </c>
      <c r="E13" s="5" t="s">
        <v>62</v>
      </c>
      <c r="F13" s="5" t="s">
        <v>87</v>
      </c>
      <c r="G13" s="6">
        <v>44711</v>
      </c>
      <c r="H13" s="5"/>
      <c r="I13" s="10"/>
    </row>
    <row r="14" ht="36" customHeight="1" spans="1:9">
      <c r="A14" s="5">
        <v>10</v>
      </c>
      <c r="B14" s="5" t="s">
        <v>43</v>
      </c>
      <c r="C14" s="5" t="s">
        <v>30</v>
      </c>
      <c r="D14" s="5">
        <v>32742</v>
      </c>
      <c r="E14" s="5" t="s">
        <v>62</v>
      </c>
      <c r="F14" s="5" t="s">
        <v>87</v>
      </c>
      <c r="G14" s="6">
        <v>44711</v>
      </c>
      <c r="H14" s="5"/>
      <c r="I14" s="10"/>
    </row>
    <row r="15" ht="36" customHeight="1" spans="1:9">
      <c r="A15" s="5">
        <v>11</v>
      </c>
      <c r="B15" s="5" t="s">
        <v>42</v>
      </c>
      <c r="C15" s="5" t="s">
        <v>88</v>
      </c>
      <c r="D15" s="5">
        <v>17900</v>
      </c>
      <c r="E15" s="5" t="s">
        <v>9</v>
      </c>
      <c r="F15" s="5" t="s">
        <v>89</v>
      </c>
      <c r="G15" s="6">
        <v>44727</v>
      </c>
      <c r="H15" s="5"/>
      <c r="I15" s="10"/>
    </row>
    <row r="16" ht="36" customHeight="1" spans="1:9">
      <c r="A16" s="5">
        <v>12</v>
      </c>
      <c r="B16" s="5" t="s">
        <v>40</v>
      </c>
      <c r="C16" s="5" t="s">
        <v>90</v>
      </c>
      <c r="D16" s="5">
        <v>8225</v>
      </c>
      <c r="E16" s="5" t="s">
        <v>9</v>
      </c>
      <c r="F16" s="5" t="s">
        <v>89</v>
      </c>
      <c r="G16" s="6">
        <v>44727</v>
      </c>
      <c r="H16" s="5"/>
      <c r="I16" s="10"/>
    </row>
    <row r="17" ht="36" customHeight="1" spans="1:9">
      <c r="A17" s="5">
        <v>13</v>
      </c>
      <c r="B17" s="5" t="s">
        <v>41</v>
      </c>
      <c r="C17" s="5" t="s">
        <v>91</v>
      </c>
      <c r="D17" s="5">
        <v>3401</v>
      </c>
      <c r="E17" s="5" t="s">
        <v>9</v>
      </c>
      <c r="F17" s="5" t="s">
        <v>89</v>
      </c>
      <c r="G17" s="6">
        <v>44727</v>
      </c>
      <c r="H17" s="5"/>
      <c r="I17" s="10"/>
    </row>
    <row r="18" ht="36" customHeight="1" spans="1:9">
      <c r="A18" s="5">
        <v>14</v>
      </c>
      <c r="B18" s="5" t="s">
        <v>47</v>
      </c>
      <c r="C18" s="5" t="s">
        <v>21</v>
      </c>
      <c r="D18" s="5">
        <v>18535</v>
      </c>
      <c r="E18" s="5" t="s">
        <v>9</v>
      </c>
      <c r="F18" s="5" t="s">
        <v>76</v>
      </c>
      <c r="G18" s="6">
        <v>44742</v>
      </c>
      <c r="H18" s="5"/>
      <c r="I18" s="10"/>
    </row>
    <row r="19" ht="36" customHeight="1" spans="1:9">
      <c r="A19" s="5">
        <v>15</v>
      </c>
      <c r="B19" s="5" t="s">
        <v>45</v>
      </c>
      <c r="C19" s="5" t="s">
        <v>92</v>
      </c>
      <c r="D19" s="5">
        <v>45067</v>
      </c>
      <c r="E19" s="5" t="s">
        <v>9</v>
      </c>
      <c r="F19" s="5" t="s">
        <v>76</v>
      </c>
      <c r="G19" s="6">
        <v>44742</v>
      </c>
      <c r="H19" s="5"/>
      <c r="I19" s="10"/>
    </row>
    <row r="20" ht="36" customHeight="1" spans="1:9">
      <c r="A20" s="5">
        <v>16</v>
      </c>
      <c r="B20" s="5" t="s">
        <v>46</v>
      </c>
      <c r="C20" s="5" t="s">
        <v>93</v>
      </c>
      <c r="D20" s="5">
        <v>22100</v>
      </c>
      <c r="E20" s="5" t="s">
        <v>9</v>
      </c>
      <c r="F20" s="5" t="s">
        <v>76</v>
      </c>
      <c r="G20" s="6">
        <v>44743</v>
      </c>
      <c r="H20" s="5"/>
      <c r="I20" s="10"/>
    </row>
    <row r="21" ht="36" customHeight="1" spans="1:9">
      <c r="A21" s="5">
        <v>17</v>
      </c>
      <c r="B21" s="5" t="s">
        <v>44</v>
      </c>
      <c r="C21" s="5" t="s">
        <v>94</v>
      </c>
      <c r="D21" s="5">
        <v>31109</v>
      </c>
      <c r="E21" s="5" t="s">
        <v>9</v>
      </c>
      <c r="F21" s="5" t="s">
        <v>76</v>
      </c>
      <c r="G21" s="6">
        <v>44864</v>
      </c>
      <c r="H21" s="5"/>
      <c r="I21" s="10"/>
    </row>
    <row r="22" ht="70.05" customHeight="1" spans="1:8">
      <c r="A22" s="9" t="s">
        <v>95</v>
      </c>
      <c r="B22" s="9"/>
      <c r="C22" s="9"/>
      <c r="D22" s="9"/>
      <c r="E22" s="9"/>
      <c r="F22" s="9"/>
      <c r="G22" s="9"/>
      <c r="H22" s="9"/>
    </row>
  </sheetData>
  <autoFilter ref="A4:I22">
    <extLst/>
  </autoFilter>
  <mergeCells count="4">
    <mergeCell ref="A1:H1"/>
    <mergeCell ref="A2:H2"/>
    <mergeCell ref="A3:H3"/>
    <mergeCell ref="A22:H22"/>
  </mergeCells>
  <printOptions horizontalCentered="1"/>
  <pageMargins left="0.708661417322835" right="0.708661417322835" top="0.748031496062992" bottom="0.748031496062992" header="0.31496062992126" footer="0.31496062992126"/>
  <pageSetup paperSize="9" scale="61"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focus</dc:creator>
  <cp:lastModifiedBy>Administrator</cp:lastModifiedBy>
  <dcterms:created xsi:type="dcterms:W3CDTF">2015-06-05T18:19:00Z</dcterms:created>
  <cp:lastPrinted>2021-04-14T09:16:00Z</cp:lastPrinted>
  <dcterms:modified xsi:type="dcterms:W3CDTF">2022-05-31T08:11:40Z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ABABB2D2E7494C5886524F9938374DF9</vt:lpwstr>
  </property>
</Properties>
</file>